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<sst xmlns="http://schemas.openxmlformats.org/spreadsheetml/2006/main" count="191" uniqueCount="126">
  <si>
    <t>6° TROFEO NUTI del 19 Settembre 2004</t>
  </si>
  <si>
    <t>Cielo</t>
  </si>
  <si>
    <t>Mare</t>
  </si>
  <si>
    <t>partenza</t>
  </si>
  <si>
    <t>ORDINE D'ARRIVO ASSOLUTO</t>
  </si>
  <si>
    <t>prog</t>
  </si>
  <si>
    <t>1 nome Barca</t>
  </si>
  <si>
    <t>n.Vel</t>
  </si>
  <si>
    <t>3 timoniere</t>
  </si>
  <si>
    <t>4 Categ</t>
  </si>
  <si>
    <t>5 Guid</t>
  </si>
  <si>
    <t>ora arrivo</t>
  </si>
  <si>
    <t>tempo</t>
  </si>
  <si>
    <t>Rit. su 1°</t>
  </si>
  <si>
    <t>Sisa</t>
  </si>
  <si>
    <t>Pavan</t>
  </si>
  <si>
    <t>giallo</t>
  </si>
  <si>
    <t>CVC</t>
  </si>
  <si>
    <t>Marmotta</t>
  </si>
  <si>
    <t>Maschio Sebastiano</t>
  </si>
  <si>
    <t>A.V.T.</t>
  </si>
  <si>
    <t>Salsola</t>
  </si>
  <si>
    <t>Barbini Alberto</t>
  </si>
  <si>
    <t>verde</t>
  </si>
  <si>
    <t>N.Voltafora</t>
  </si>
  <si>
    <t>Fabris Pietro</t>
  </si>
  <si>
    <t>blue</t>
  </si>
  <si>
    <t>Deboto 780</t>
  </si>
  <si>
    <t>Tramontin</t>
  </si>
  <si>
    <t>arancio</t>
  </si>
  <si>
    <t>Soravento</t>
  </si>
  <si>
    <t>Ginetto</t>
  </si>
  <si>
    <t>Marcantonio</t>
  </si>
  <si>
    <t>Siega Andrea</t>
  </si>
  <si>
    <t>Pevarina</t>
  </si>
  <si>
    <t>De Marchi</t>
  </si>
  <si>
    <t>Gaigada</t>
  </si>
  <si>
    <t>Gasparon Bruno</t>
  </si>
  <si>
    <t>Peustrada</t>
  </si>
  <si>
    <t>Maschietto</t>
  </si>
  <si>
    <t>SCM</t>
  </si>
  <si>
    <t>Morbin</t>
  </si>
  <si>
    <t>Cercato</t>
  </si>
  <si>
    <t>blu</t>
  </si>
  <si>
    <t>Tresibonda</t>
  </si>
  <si>
    <t>Loris Alessandro</t>
  </si>
  <si>
    <t>Paranà</t>
  </si>
  <si>
    <t>Marquez Rossetti</t>
  </si>
  <si>
    <t>Scheggia</t>
  </si>
  <si>
    <t>Tognacci Marco</t>
  </si>
  <si>
    <t>Paron Giac.</t>
  </si>
  <si>
    <t xml:space="preserve">Gin Massimo </t>
  </si>
  <si>
    <t xml:space="preserve">Laguna </t>
  </si>
  <si>
    <t>Piazza</t>
  </si>
  <si>
    <t>scm</t>
  </si>
  <si>
    <t>Sbrisolona</t>
  </si>
  <si>
    <t>Montanari</t>
  </si>
  <si>
    <t>Zottoletto</t>
  </si>
  <si>
    <t>Soffrizi</t>
  </si>
  <si>
    <t>Piovra</t>
  </si>
  <si>
    <t>Allianz</t>
  </si>
  <si>
    <t>Lustrissimo</t>
  </si>
  <si>
    <t>Vaccher Giuseppe</t>
  </si>
  <si>
    <t>Samoronero</t>
  </si>
  <si>
    <t>Pagnacco Aless.</t>
  </si>
  <si>
    <t>Dulcinea</t>
  </si>
  <si>
    <t>Stocco Lucio</t>
  </si>
  <si>
    <t>Filipeto</t>
  </si>
  <si>
    <t>Pizzolotto</t>
  </si>
  <si>
    <t>Anzolo</t>
  </si>
  <si>
    <t>Calella Nicola</t>
  </si>
  <si>
    <t xml:space="preserve">Moeca </t>
  </si>
  <si>
    <t>Tiraoro</t>
  </si>
  <si>
    <t>Marangona</t>
  </si>
  <si>
    <t>Freschi Matteo</t>
  </si>
  <si>
    <t>Gegia</t>
  </si>
  <si>
    <t>Crebelli Michele</t>
  </si>
  <si>
    <t>Attilia</t>
  </si>
  <si>
    <t>Righetti Giorgio</t>
  </si>
  <si>
    <t>Pagnochea</t>
  </si>
  <si>
    <t>Dordit Gianfranco</t>
  </si>
  <si>
    <t>Vuelvo al Sur</t>
  </si>
  <si>
    <t>Pranzo</t>
  </si>
  <si>
    <t>Jonathan</t>
  </si>
  <si>
    <t>Mason Mirko</t>
  </si>
  <si>
    <t>Magia II</t>
  </si>
  <si>
    <t>Salerno Gaetano</t>
  </si>
  <si>
    <t>Iolanda</t>
  </si>
  <si>
    <t>Luppi Gino</t>
  </si>
  <si>
    <t>Radioso</t>
  </si>
  <si>
    <t>Besetto Loris</t>
  </si>
  <si>
    <t>Bianca</t>
  </si>
  <si>
    <t>Veronese</t>
  </si>
  <si>
    <t>Crecola</t>
  </si>
  <si>
    <t>Cherubini Sandro</t>
  </si>
  <si>
    <t>Borin</t>
  </si>
  <si>
    <t>Mattiello Luciano</t>
  </si>
  <si>
    <t>Levantina</t>
  </si>
  <si>
    <t>Gagiandra</t>
  </si>
  <si>
    <t>Pusterla</t>
  </si>
  <si>
    <t>Giorgia</t>
  </si>
  <si>
    <t>Tomassini</t>
  </si>
  <si>
    <t>Volpina</t>
  </si>
  <si>
    <t>Maturi Michele</t>
  </si>
  <si>
    <t>Pino</t>
  </si>
  <si>
    <t>Ercolin</t>
  </si>
  <si>
    <t>Gibigiana</t>
  </si>
  <si>
    <t>Baldi Gino</t>
  </si>
  <si>
    <t>Vecia Mia</t>
  </si>
  <si>
    <t>Giacometti Giorgio</t>
  </si>
  <si>
    <t>Barracuda</t>
  </si>
  <si>
    <t>Bortoluzzi</t>
  </si>
  <si>
    <t>DNF</t>
  </si>
  <si>
    <t>DSQ = squalificato</t>
  </si>
  <si>
    <t xml:space="preserve">Categoria </t>
  </si>
  <si>
    <t>RET = ritirato</t>
  </si>
  <si>
    <t>VERDE - samp. Lft 6.20 m</t>
  </si>
  <si>
    <t>DNS = non partito</t>
  </si>
  <si>
    <t xml:space="preserve">GIALLA - samp. Lft max 7.80 </t>
  </si>
  <si>
    <t>DNF = non finito</t>
  </si>
  <si>
    <t>BLU - topi lft max 6.80</t>
  </si>
  <si>
    <t>OCS = partenza anticipata</t>
  </si>
  <si>
    <t>ARANCIO topi lft max 7.80</t>
  </si>
  <si>
    <t>Dir. Forza  del vento alla partenza : 1,5 nodi</t>
  </si>
  <si>
    <t>sereno</t>
  </si>
  <si>
    <t>calmo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</si>
</sst>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18"/>
      <name val="Arial"/>
      <family val="2"/>
    </font>
    <font>
      <b/>
      <sz val="9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Fill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1" fontId="6" fillId="0" borderId="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1" fontId="6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2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28">
      <selection activeCell="J46" sqref="J46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6.28125" style="43" customWidth="1"/>
    <col min="4" max="4" width="19.57421875" style="43" customWidth="1"/>
    <col min="5" max="5" width="9.8515625" style="43" customWidth="1"/>
    <col min="6" max="6" width="7.7109375" style="43" customWidth="1"/>
    <col min="7" max="7" width="11.00390625" style="43" customWidth="1"/>
    <col min="8" max="8" width="9.7109375" style="43" customWidth="1"/>
    <col min="9" max="9" width="9.28125" style="3" customWidth="1"/>
    <col min="10" max="10" width="15.00390625" style="68" customWidth="1"/>
  </cols>
  <sheetData>
    <row r="1" spans="2:10" s="1" customFormat="1" ht="14.25" customHeight="1">
      <c r="B1" s="2" t="s">
        <v>0</v>
      </c>
      <c r="C1" s="3"/>
      <c r="D1" s="3"/>
      <c r="E1" s="3" t="s">
        <v>1</v>
      </c>
      <c r="F1" s="3" t="s">
        <v>124</v>
      </c>
      <c r="G1" s="3" t="s">
        <v>2</v>
      </c>
      <c r="H1" s="3" t="s">
        <v>125</v>
      </c>
      <c r="I1" s="3"/>
      <c r="J1" s="4"/>
    </row>
    <row r="2" spans="2:10" s="1" customFormat="1" ht="14.25" customHeight="1">
      <c r="B2" s="5" t="s">
        <v>123</v>
      </c>
      <c r="C2" s="6"/>
      <c r="D2" s="3"/>
      <c r="F2" s="3"/>
      <c r="G2" s="7" t="s">
        <v>3</v>
      </c>
      <c r="H2" s="8">
        <v>0.5450810185185185</v>
      </c>
      <c r="I2" s="3"/>
      <c r="J2" s="4"/>
    </row>
    <row r="3" spans="2:10" s="1" customFormat="1" ht="14.25" customHeight="1">
      <c r="B3" s="9" t="s">
        <v>4</v>
      </c>
      <c r="C3" s="6"/>
      <c r="D3" s="3"/>
      <c r="E3" s="3"/>
      <c r="F3" s="3"/>
      <c r="H3" s="3"/>
      <c r="I3" s="3"/>
      <c r="J3" s="4"/>
    </row>
    <row r="4" spans="1:10" ht="6" customHeight="1">
      <c r="A4" s="10"/>
      <c r="B4" s="10"/>
      <c r="C4" s="11"/>
      <c r="D4" s="12"/>
      <c r="E4" s="12"/>
      <c r="F4" s="12"/>
      <c r="G4" s="11"/>
      <c r="H4" s="11"/>
      <c r="I4" s="6"/>
      <c r="J4" s="13"/>
    </row>
    <row r="5" spans="1:10" ht="12.75">
      <c r="A5" s="14" t="s">
        <v>5</v>
      </c>
      <c r="B5" s="15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16" t="s">
        <v>12</v>
      </c>
      <c r="I5" s="17" t="s">
        <v>13</v>
      </c>
      <c r="J5" s="13"/>
    </row>
    <row r="6" spans="1:11" ht="12.75">
      <c r="A6" s="18">
        <v>1</v>
      </c>
      <c r="B6" s="19" t="s">
        <v>14</v>
      </c>
      <c r="C6" s="20">
        <v>56</v>
      </c>
      <c r="D6" s="21" t="s">
        <v>15</v>
      </c>
      <c r="E6" s="22" t="s">
        <v>16</v>
      </c>
      <c r="F6" s="23" t="s">
        <v>17</v>
      </c>
      <c r="G6" s="24">
        <v>0.6249074074074074</v>
      </c>
      <c r="H6" s="25">
        <f>+G6-$H$2</f>
        <v>0.07982638888888882</v>
      </c>
      <c r="I6" s="24"/>
      <c r="J6" s="26"/>
      <c r="K6" s="27"/>
    </row>
    <row r="7" spans="1:11" ht="12.75">
      <c r="A7" s="18">
        <v>2</v>
      </c>
      <c r="B7" s="19" t="s">
        <v>18</v>
      </c>
      <c r="C7" s="20">
        <v>193</v>
      </c>
      <c r="D7" s="28" t="s">
        <v>19</v>
      </c>
      <c r="E7" s="20" t="s">
        <v>16</v>
      </c>
      <c r="F7" s="23" t="s">
        <v>20</v>
      </c>
      <c r="G7" s="24">
        <v>0.6285995370370371</v>
      </c>
      <c r="H7" s="25">
        <f>+G7-$H$2</f>
        <v>0.08351851851851855</v>
      </c>
      <c r="I7" s="24">
        <f>+H7-$H$6</f>
        <v>0.0036921296296297257</v>
      </c>
      <c r="J7" s="26"/>
      <c r="K7" s="27"/>
    </row>
    <row r="8" spans="1:11" ht="12.75">
      <c r="A8" s="18">
        <v>3</v>
      </c>
      <c r="B8" s="29" t="s">
        <v>21</v>
      </c>
      <c r="C8" s="20">
        <v>24</v>
      </c>
      <c r="D8" s="30" t="s">
        <v>22</v>
      </c>
      <c r="E8" s="31" t="s">
        <v>23</v>
      </c>
      <c r="F8" s="32" t="s">
        <v>20</v>
      </c>
      <c r="G8" s="24">
        <v>0.6294907407407407</v>
      </c>
      <c r="H8" s="25">
        <f>+G8-$H$2</f>
        <v>0.0844097222222222</v>
      </c>
      <c r="I8" s="24">
        <f>+H8-$H$6</f>
        <v>0.004583333333333384</v>
      </c>
      <c r="J8" s="26"/>
      <c r="K8" s="27"/>
    </row>
    <row r="9" spans="1:11" ht="12.75">
      <c r="A9" s="18">
        <v>4</v>
      </c>
      <c r="B9" s="19" t="s">
        <v>24</v>
      </c>
      <c r="C9" s="20">
        <v>122</v>
      </c>
      <c r="D9" s="28" t="s">
        <v>25</v>
      </c>
      <c r="E9" s="33" t="s">
        <v>26</v>
      </c>
      <c r="F9" s="34"/>
      <c r="G9" s="24">
        <v>0.6308217592592592</v>
      </c>
      <c r="H9" s="25">
        <f aca="true" t="shared" si="0" ref="H9:H49">+G9-$H$2</f>
        <v>0.08574074074074067</v>
      </c>
      <c r="I9" s="24">
        <f aca="true" t="shared" si="1" ref="I9:I49">+H9-$H$6</f>
        <v>0.005914351851851851</v>
      </c>
      <c r="J9" s="26"/>
      <c r="K9" s="27"/>
    </row>
    <row r="10" spans="1:11" ht="12.75">
      <c r="A10" s="18">
        <v>5</v>
      </c>
      <c r="B10" s="35" t="s">
        <v>27</v>
      </c>
      <c r="C10" s="36">
        <v>169</v>
      </c>
      <c r="D10" s="21" t="s">
        <v>28</v>
      </c>
      <c r="E10" s="37" t="s">
        <v>29</v>
      </c>
      <c r="F10" s="38"/>
      <c r="G10" s="24">
        <v>0.6335763888888889</v>
      </c>
      <c r="H10" s="25">
        <f t="shared" si="0"/>
        <v>0.08849537037037036</v>
      </c>
      <c r="I10" s="24">
        <f t="shared" si="1"/>
        <v>0.008668981481481541</v>
      </c>
      <c r="J10" s="26"/>
      <c r="K10" s="27"/>
    </row>
    <row r="11" spans="1:11" ht="12.75">
      <c r="A11" s="18">
        <v>6</v>
      </c>
      <c r="B11" s="19" t="s">
        <v>30</v>
      </c>
      <c r="C11" s="20">
        <v>55</v>
      </c>
      <c r="D11" s="21" t="s">
        <v>31</v>
      </c>
      <c r="E11" s="22" t="s">
        <v>16</v>
      </c>
      <c r="F11" s="23" t="s">
        <v>17</v>
      </c>
      <c r="G11" s="24">
        <v>0.6358912037037037</v>
      </c>
      <c r="H11" s="25">
        <f t="shared" si="0"/>
        <v>0.09081018518518513</v>
      </c>
      <c r="I11" s="24">
        <f t="shared" si="1"/>
        <v>0.010983796296296311</v>
      </c>
      <c r="J11" s="26"/>
      <c r="K11" s="27"/>
    </row>
    <row r="12" spans="1:11" ht="12.75">
      <c r="A12" s="18">
        <v>7</v>
      </c>
      <c r="B12" s="39" t="s">
        <v>32</v>
      </c>
      <c r="C12" s="22">
        <v>84</v>
      </c>
      <c r="D12" s="30" t="s">
        <v>33</v>
      </c>
      <c r="E12" s="37" t="s">
        <v>29</v>
      </c>
      <c r="F12" s="40" t="s">
        <v>20</v>
      </c>
      <c r="G12" s="24">
        <v>0.6381597222222223</v>
      </c>
      <c r="H12" s="25">
        <f t="shared" si="0"/>
        <v>0.09307870370370375</v>
      </c>
      <c r="I12" s="24">
        <f t="shared" si="1"/>
        <v>0.013252314814814925</v>
      </c>
      <c r="J12" s="26"/>
      <c r="K12" s="41"/>
    </row>
    <row r="13" spans="1:11" ht="12.75">
      <c r="A13" s="18">
        <v>8</v>
      </c>
      <c r="B13" s="35" t="s">
        <v>34</v>
      </c>
      <c r="C13" s="36">
        <v>5</v>
      </c>
      <c r="D13" s="42" t="s">
        <v>35</v>
      </c>
      <c r="E13" s="43" t="s">
        <v>29</v>
      </c>
      <c r="F13" s="44"/>
      <c r="G13" s="24">
        <v>0.6390393518518519</v>
      </c>
      <c r="H13" s="25">
        <f t="shared" si="0"/>
        <v>0.09395833333333337</v>
      </c>
      <c r="I13" s="24">
        <f t="shared" si="1"/>
        <v>0.014131944444444544</v>
      </c>
      <c r="J13" s="26"/>
      <c r="K13" s="27"/>
    </row>
    <row r="14" spans="1:11" ht="12.75">
      <c r="A14" s="18">
        <v>9</v>
      </c>
      <c r="B14" s="29" t="s">
        <v>36</v>
      </c>
      <c r="C14" s="20">
        <v>51</v>
      </c>
      <c r="D14" s="28" t="s">
        <v>37</v>
      </c>
      <c r="E14" s="31" t="s">
        <v>23</v>
      </c>
      <c r="F14" s="32" t="s">
        <v>20</v>
      </c>
      <c r="G14" s="24">
        <v>0.639224537037037</v>
      </c>
      <c r="H14" s="25">
        <f t="shared" si="0"/>
        <v>0.09414351851851843</v>
      </c>
      <c r="I14" s="24">
        <f t="shared" si="1"/>
        <v>0.01431712962962961</v>
      </c>
      <c r="J14" s="26"/>
      <c r="K14" s="27"/>
    </row>
    <row r="15" spans="1:11" ht="12.75">
      <c r="A15" s="18">
        <v>10</v>
      </c>
      <c r="B15" s="35" t="s">
        <v>38</v>
      </c>
      <c r="C15" s="36">
        <v>179</v>
      </c>
      <c r="D15" s="45" t="s">
        <v>39</v>
      </c>
      <c r="E15" s="22" t="s">
        <v>16</v>
      </c>
      <c r="F15" s="46" t="s">
        <v>40</v>
      </c>
      <c r="G15" s="24">
        <v>0.639375</v>
      </c>
      <c r="H15" s="25">
        <f t="shared" si="0"/>
        <v>0.09429398148148149</v>
      </c>
      <c r="I15" s="24">
        <f t="shared" si="1"/>
        <v>0.01446759259259267</v>
      </c>
      <c r="J15" s="26"/>
      <c r="K15" s="27"/>
    </row>
    <row r="16" spans="1:11" ht="12.75">
      <c r="A16" s="18">
        <v>11</v>
      </c>
      <c r="B16" s="35" t="s">
        <v>41</v>
      </c>
      <c r="C16" s="36">
        <v>159</v>
      </c>
      <c r="D16" s="42" t="s">
        <v>42</v>
      </c>
      <c r="E16" s="36" t="s">
        <v>43</v>
      </c>
      <c r="F16" s="34"/>
      <c r="G16" s="24">
        <v>0.6397337962962962</v>
      </c>
      <c r="H16" s="25">
        <f t="shared" si="0"/>
        <v>0.0946527777777777</v>
      </c>
      <c r="I16" s="24">
        <f t="shared" si="1"/>
        <v>0.014826388888888875</v>
      </c>
      <c r="J16" s="26"/>
      <c r="K16" s="27"/>
    </row>
    <row r="17" spans="1:11" ht="12.75">
      <c r="A17" s="18">
        <v>12</v>
      </c>
      <c r="B17" s="19" t="s">
        <v>44</v>
      </c>
      <c r="C17" s="20">
        <v>196</v>
      </c>
      <c r="D17" s="28" t="s">
        <v>45</v>
      </c>
      <c r="E17" s="20" t="s">
        <v>16</v>
      </c>
      <c r="F17" s="23" t="s">
        <v>20</v>
      </c>
      <c r="G17" s="8">
        <v>0.6399652777777778</v>
      </c>
      <c r="H17" s="25">
        <f t="shared" si="0"/>
        <v>0.09488425925925925</v>
      </c>
      <c r="I17" s="24">
        <f t="shared" si="1"/>
        <v>0.01505787037037043</v>
      </c>
      <c r="J17" s="47"/>
      <c r="K17" s="27"/>
    </row>
    <row r="18" spans="1:11" ht="12.75">
      <c r="A18" s="18">
        <v>13</v>
      </c>
      <c r="B18" s="29" t="s">
        <v>46</v>
      </c>
      <c r="C18" s="20">
        <v>26</v>
      </c>
      <c r="D18" s="28" t="s">
        <v>47</v>
      </c>
      <c r="E18" s="31" t="s">
        <v>23</v>
      </c>
      <c r="F18" s="32" t="s">
        <v>20</v>
      </c>
      <c r="G18" s="24">
        <v>0.6401273148148149</v>
      </c>
      <c r="H18" s="25">
        <f t="shared" si="0"/>
        <v>0.09504629629629635</v>
      </c>
      <c r="I18" s="24">
        <f t="shared" si="1"/>
        <v>0.015219907407407529</v>
      </c>
      <c r="J18" s="26"/>
      <c r="K18" s="27"/>
    </row>
    <row r="19" spans="1:11" ht="12.75">
      <c r="A19" s="18">
        <v>14</v>
      </c>
      <c r="B19" s="29" t="s">
        <v>48</v>
      </c>
      <c r="C19" s="20">
        <v>156</v>
      </c>
      <c r="D19" s="28" t="s">
        <v>49</v>
      </c>
      <c r="E19" s="31" t="s">
        <v>23</v>
      </c>
      <c r="F19" s="32" t="s">
        <v>17</v>
      </c>
      <c r="G19" s="24">
        <v>0.6402083333333334</v>
      </c>
      <c r="H19" s="25">
        <f t="shared" si="0"/>
        <v>0.09512731481481485</v>
      </c>
      <c r="I19" s="24">
        <f t="shared" si="1"/>
        <v>0.015300925925926023</v>
      </c>
      <c r="J19" s="13"/>
      <c r="K19" s="11"/>
    </row>
    <row r="20" spans="1:11" s="9" customFormat="1" ht="12.75">
      <c r="A20" s="18">
        <v>15</v>
      </c>
      <c r="B20" s="19" t="s">
        <v>50</v>
      </c>
      <c r="C20" s="20">
        <v>50</v>
      </c>
      <c r="D20" s="28" t="s">
        <v>51</v>
      </c>
      <c r="E20" s="37" t="s">
        <v>29</v>
      </c>
      <c r="F20" s="23" t="s">
        <v>20</v>
      </c>
      <c r="G20" s="24">
        <v>0.6402777777777778</v>
      </c>
      <c r="H20" s="25">
        <f t="shared" si="0"/>
        <v>0.0951967592592593</v>
      </c>
      <c r="I20" s="24">
        <f t="shared" si="1"/>
        <v>0.015370370370370479</v>
      </c>
      <c r="J20" s="13"/>
      <c r="K20" s="11"/>
    </row>
    <row r="21" spans="1:11" s="10" customFormat="1" ht="12.75">
      <c r="A21" s="18">
        <v>16</v>
      </c>
      <c r="B21" s="48" t="s">
        <v>52</v>
      </c>
      <c r="C21" s="38">
        <v>888</v>
      </c>
      <c r="D21" s="48" t="s">
        <v>53</v>
      </c>
      <c r="E21" s="38" t="s">
        <v>23</v>
      </c>
      <c r="F21" s="38" t="s">
        <v>54</v>
      </c>
      <c r="G21" s="24">
        <v>0.6404861111111111</v>
      </c>
      <c r="H21" s="25">
        <f t="shared" si="0"/>
        <v>0.09540509259259256</v>
      </c>
      <c r="I21" s="24">
        <f t="shared" si="1"/>
        <v>0.015578703703703733</v>
      </c>
      <c r="J21" s="13"/>
      <c r="K21" s="11"/>
    </row>
    <row r="22" spans="1:11" ht="12.75">
      <c r="A22" s="18">
        <v>17</v>
      </c>
      <c r="B22" s="35" t="s">
        <v>55</v>
      </c>
      <c r="C22" s="36">
        <v>182</v>
      </c>
      <c r="D22" s="49" t="s">
        <v>56</v>
      </c>
      <c r="E22" s="22" t="s">
        <v>16</v>
      </c>
      <c r="F22" s="23" t="s">
        <v>17</v>
      </c>
      <c r="G22" s="24">
        <v>0.6409259259259259</v>
      </c>
      <c r="H22" s="25">
        <f t="shared" si="0"/>
        <v>0.09584490740740736</v>
      </c>
      <c r="I22" s="24">
        <f t="shared" si="1"/>
        <v>0.016018518518518543</v>
      </c>
      <c r="J22" s="13"/>
      <c r="K22" s="11"/>
    </row>
    <row r="23" spans="1:11" ht="12.75">
      <c r="A23" s="18">
        <v>18</v>
      </c>
      <c r="B23" s="48" t="s">
        <v>57</v>
      </c>
      <c r="C23" s="38">
        <v>666</v>
      </c>
      <c r="D23" s="42" t="s">
        <v>58</v>
      </c>
      <c r="E23" s="22" t="s">
        <v>16</v>
      </c>
      <c r="F23" s="38"/>
      <c r="G23" s="24">
        <v>0.6416435185185185</v>
      </c>
      <c r="H23" s="25">
        <f t="shared" si="0"/>
        <v>0.0965625</v>
      </c>
      <c r="I23" s="24">
        <f t="shared" si="1"/>
        <v>0.016736111111111174</v>
      </c>
      <c r="J23" s="48"/>
      <c r="K23" s="11"/>
    </row>
    <row r="24" spans="1:11" ht="12.75">
      <c r="A24" s="18">
        <v>19</v>
      </c>
      <c r="B24" s="50" t="s">
        <v>59</v>
      </c>
      <c r="C24" s="27">
        <v>669</v>
      </c>
      <c r="D24" s="51" t="s">
        <v>60</v>
      </c>
      <c r="E24" s="27" t="s">
        <v>16</v>
      </c>
      <c r="F24" s="52"/>
      <c r="G24" s="24">
        <v>0.642361111111111</v>
      </c>
      <c r="H24" s="25">
        <f t="shared" si="0"/>
        <v>0.09728009259259252</v>
      </c>
      <c r="I24" s="24">
        <f t="shared" si="1"/>
        <v>0.017453703703703694</v>
      </c>
      <c r="J24" s="13"/>
      <c r="K24" s="34"/>
    </row>
    <row r="25" spans="1:11" ht="12.75">
      <c r="A25" s="18">
        <v>20</v>
      </c>
      <c r="B25" s="29" t="s">
        <v>61</v>
      </c>
      <c r="C25" s="20">
        <v>2</v>
      </c>
      <c r="D25" s="28" t="s">
        <v>62</v>
      </c>
      <c r="E25" s="31" t="s">
        <v>23</v>
      </c>
      <c r="F25" s="32" t="s">
        <v>20</v>
      </c>
      <c r="G25" s="24">
        <v>0.6425578703703704</v>
      </c>
      <c r="H25" s="25">
        <f t="shared" si="0"/>
        <v>0.09747685185185184</v>
      </c>
      <c r="I25" s="24">
        <f t="shared" si="1"/>
        <v>0.01765046296296302</v>
      </c>
      <c r="J25" s="13"/>
      <c r="K25" s="11"/>
    </row>
    <row r="26" spans="1:11" ht="12.75">
      <c r="A26" s="18">
        <v>21</v>
      </c>
      <c r="B26" s="19" t="s">
        <v>63</v>
      </c>
      <c r="C26" s="20">
        <v>7</v>
      </c>
      <c r="D26" s="28" t="s">
        <v>64</v>
      </c>
      <c r="E26" s="20" t="s">
        <v>16</v>
      </c>
      <c r="F26" s="23" t="s">
        <v>20</v>
      </c>
      <c r="G26" s="24">
        <v>0.6429398148148148</v>
      </c>
      <c r="H26" s="25">
        <f t="shared" si="0"/>
        <v>0.09785879629629624</v>
      </c>
      <c r="I26" s="24">
        <f t="shared" si="1"/>
        <v>0.018032407407407414</v>
      </c>
      <c r="J26" s="13"/>
      <c r="K26" s="11"/>
    </row>
    <row r="27" spans="1:11" ht="12.75">
      <c r="A27" s="18">
        <v>22</v>
      </c>
      <c r="B27" s="29" t="s">
        <v>65</v>
      </c>
      <c r="C27" s="20">
        <v>186</v>
      </c>
      <c r="D27" s="28" t="s">
        <v>66</v>
      </c>
      <c r="E27" s="31" t="s">
        <v>23</v>
      </c>
      <c r="F27" s="32"/>
      <c r="G27" s="24">
        <v>0.6443171296296296</v>
      </c>
      <c r="H27" s="25">
        <f t="shared" si="0"/>
        <v>0.09923611111111108</v>
      </c>
      <c r="I27" s="24">
        <f t="shared" si="1"/>
        <v>0.01940972222222226</v>
      </c>
      <c r="J27" s="13"/>
      <c r="K27" s="11"/>
    </row>
    <row r="28" spans="1:11" ht="12.75">
      <c r="A28" s="18">
        <v>23</v>
      </c>
      <c r="B28" s="50" t="s">
        <v>67</v>
      </c>
      <c r="C28" s="27">
        <v>889</v>
      </c>
      <c r="D28" s="51" t="s">
        <v>68</v>
      </c>
      <c r="E28" s="31" t="s">
        <v>23</v>
      </c>
      <c r="F28" s="52"/>
      <c r="G28" s="24">
        <v>0.6444560185185185</v>
      </c>
      <c r="H28" s="25">
        <f t="shared" si="0"/>
        <v>0.09937499999999999</v>
      </c>
      <c r="I28" s="24">
        <f t="shared" si="1"/>
        <v>0.01954861111111117</v>
      </c>
      <c r="J28" s="13"/>
      <c r="K28" s="11"/>
    </row>
    <row r="29" spans="1:11" ht="12.75">
      <c r="A29" s="18">
        <v>24</v>
      </c>
      <c r="B29" s="19" t="s">
        <v>69</v>
      </c>
      <c r="C29" s="20">
        <v>74</v>
      </c>
      <c r="D29" s="28" t="s">
        <v>70</v>
      </c>
      <c r="E29" s="20" t="s">
        <v>16</v>
      </c>
      <c r="F29" s="11"/>
      <c r="G29" s="24">
        <v>0.6451967592592592</v>
      </c>
      <c r="H29" s="25">
        <f t="shared" si="0"/>
        <v>0.1001157407407407</v>
      </c>
      <c r="I29" s="24">
        <f t="shared" si="1"/>
        <v>0.020289351851851878</v>
      </c>
      <c r="J29" s="13"/>
      <c r="K29" s="11"/>
    </row>
    <row r="30" spans="1:11" ht="12.75">
      <c r="A30" s="18">
        <v>25</v>
      </c>
      <c r="B30" s="53" t="s">
        <v>71</v>
      </c>
      <c r="C30" s="34">
        <v>207</v>
      </c>
      <c r="D30" s="54" t="s">
        <v>72</v>
      </c>
      <c r="E30" s="41" t="s">
        <v>16</v>
      </c>
      <c r="F30" s="55"/>
      <c r="G30" s="24">
        <v>0.6454050925925926</v>
      </c>
      <c r="H30" s="25">
        <f t="shared" si="0"/>
        <v>0.10032407407407407</v>
      </c>
      <c r="I30" s="24">
        <f t="shared" si="1"/>
        <v>0.020497685185185244</v>
      </c>
      <c r="J30" s="13"/>
      <c r="K30" s="11"/>
    </row>
    <row r="31" spans="1:11" ht="12.75">
      <c r="A31" s="18">
        <v>26</v>
      </c>
      <c r="B31" s="19" t="s">
        <v>73</v>
      </c>
      <c r="C31" s="20">
        <v>45</v>
      </c>
      <c r="D31" s="28" t="s">
        <v>74</v>
      </c>
      <c r="E31" s="37" t="s">
        <v>29</v>
      </c>
      <c r="F31" s="23" t="s">
        <v>20</v>
      </c>
      <c r="G31" s="24">
        <v>0.6455324074074075</v>
      </c>
      <c r="H31" s="25">
        <f t="shared" si="0"/>
        <v>0.10045138888888894</v>
      </c>
      <c r="I31" s="24">
        <f t="shared" si="1"/>
        <v>0.020625000000000115</v>
      </c>
      <c r="J31" s="13"/>
      <c r="K31" s="34"/>
    </row>
    <row r="32" spans="1:11" ht="12.75">
      <c r="A32" s="18">
        <v>27</v>
      </c>
      <c r="B32" s="56" t="s">
        <v>75</v>
      </c>
      <c r="C32" s="57">
        <v>142</v>
      </c>
      <c r="D32" s="49" t="s">
        <v>76</v>
      </c>
      <c r="E32" s="57" t="s">
        <v>16</v>
      </c>
      <c r="F32" s="58" t="s">
        <v>20</v>
      </c>
      <c r="G32" s="24">
        <v>0.6466550925925926</v>
      </c>
      <c r="H32" s="25">
        <f t="shared" si="0"/>
        <v>0.10157407407407404</v>
      </c>
      <c r="I32" s="24">
        <f t="shared" si="1"/>
        <v>0.021747685185185217</v>
      </c>
      <c r="J32" s="13"/>
      <c r="K32" s="11"/>
    </row>
    <row r="33" spans="1:11" ht="12.75">
      <c r="A33" s="18">
        <v>28</v>
      </c>
      <c r="B33" s="19" t="s">
        <v>77</v>
      </c>
      <c r="C33" s="20">
        <v>100</v>
      </c>
      <c r="D33" s="28" t="s">
        <v>78</v>
      </c>
      <c r="E33" s="37" t="s">
        <v>29</v>
      </c>
      <c r="F33" s="23" t="s">
        <v>20</v>
      </c>
      <c r="G33" s="24">
        <v>0.6482407407407408</v>
      </c>
      <c r="H33" s="25">
        <f t="shared" si="0"/>
        <v>0.10315972222222225</v>
      </c>
      <c r="I33" s="24">
        <f t="shared" si="1"/>
        <v>0.023333333333333428</v>
      </c>
      <c r="J33" s="13"/>
      <c r="K33" s="11"/>
    </row>
    <row r="34" spans="1:11" ht="12.75">
      <c r="A34" s="18">
        <v>29</v>
      </c>
      <c r="B34" s="19" t="s">
        <v>79</v>
      </c>
      <c r="C34" s="20">
        <v>153</v>
      </c>
      <c r="D34" s="28" t="s">
        <v>80</v>
      </c>
      <c r="E34" s="37" t="s">
        <v>29</v>
      </c>
      <c r="F34" s="52"/>
      <c r="G34" s="24">
        <v>0.6489699074074075</v>
      </c>
      <c r="H34" s="25">
        <f t="shared" si="0"/>
        <v>0.10388888888888892</v>
      </c>
      <c r="I34" s="24">
        <f t="shared" si="1"/>
        <v>0.024062500000000098</v>
      </c>
      <c r="J34" s="59"/>
      <c r="K34" s="60"/>
    </row>
    <row r="35" spans="1:11" ht="12.75">
      <c r="A35" s="18">
        <v>30</v>
      </c>
      <c r="B35" s="35" t="s">
        <v>81</v>
      </c>
      <c r="C35" s="36">
        <v>181</v>
      </c>
      <c r="D35" s="1" t="s">
        <v>82</v>
      </c>
      <c r="E35" s="22" t="s">
        <v>16</v>
      </c>
      <c r="F35" s="46" t="s">
        <v>40</v>
      </c>
      <c r="G35" s="24">
        <v>0.6495717592592593</v>
      </c>
      <c r="H35" s="25">
        <f t="shared" si="0"/>
        <v>0.10449074074074072</v>
      </c>
      <c r="I35" s="24">
        <f t="shared" si="1"/>
        <v>0.024664351851851896</v>
      </c>
      <c r="J35" s="59"/>
      <c r="K35" s="60"/>
    </row>
    <row r="36" spans="1:11" ht="12.75">
      <c r="A36" s="18">
        <v>31</v>
      </c>
      <c r="B36" s="19" t="s">
        <v>83</v>
      </c>
      <c r="C36" s="20">
        <v>70</v>
      </c>
      <c r="D36" s="28" t="s">
        <v>84</v>
      </c>
      <c r="E36" s="20" t="s">
        <v>16</v>
      </c>
      <c r="F36" s="23" t="s">
        <v>20</v>
      </c>
      <c r="G36" s="24">
        <v>0.6495833333333333</v>
      </c>
      <c r="H36" s="25">
        <f t="shared" si="0"/>
        <v>0.10450231481481476</v>
      </c>
      <c r="I36" s="24">
        <f t="shared" si="1"/>
        <v>0.024675925925925934</v>
      </c>
      <c r="J36" s="59"/>
      <c r="K36" s="60"/>
    </row>
    <row r="37" spans="1:11" ht="12.75">
      <c r="A37" s="18">
        <v>32</v>
      </c>
      <c r="B37" s="19" t="s">
        <v>85</v>
      </c>
      <c r="C37" s="20">
        <v>211</v>
      </c>
      <c r="D37" s="28" t="s">
        <v>86</v>
      </c>
      <c r="E37" s="20" t="s">
        <v>16</v>
      </c>
      <c r="F37" s="23" t="s">
        <v>20</v>
      </c>
      <c r="G37" s="24">
        <v>0.6496064814814815</v>
      </c>
      <c r="H37" s="25">
        <f t="shared" si="0"/>
        <v>0.10452546296296295</v>
      </c>
      <c r="I37" s="24">
        <f t="shared" si="1"/>
        <v>0.024699074074074123</v>
      </c>
      <c r="J37" s="59"/>
      <c r="K37" s="60"/>
    </row>
    <row r="38" spans="1:11" ht="12.75">
      <c r="A38" s="18">
        <v>33</v>
      </c>
      <c r="B38" s="19" t="s">
        <v>87</v>
      </c>
      <c r="C38" s="20">
        <v>6</v>
      </c>
      <c r="D38" s="28" t="s">
        <v>88</v>
      </c>
      <c r="E38" s="37" t="s">
        <v>29</v>
      </c>
      <c r="F38" s="23" t="s">
        <v>20</v>
      </c>
      <c r="G38" s="24">
        <v>0.6503240740740741</v>
      </c>
      <c r="H38" s="25">
        <f t="shared" si="0"/>
        <v>0.10524305555555558</v>
      </c>
      <c r="I38" s="24">
        <f t="shared" si="1"/>
        <v>0.025416666666666754</v>
      </c>
      <c r="J38" s="61"/>
      <c r="K38" s="38"/>
    </row>
    <row r="39" spans="1:11" ht="12.75">
      <c r="A39" s="18">
        <v>34</v>
      </c>
      <c r="B39" s="35" t="s">
        <v>89</v>
      </c>
      <c r="C39" s="36">
        <v>72</v>
      </c>
      <c r="D39" s="28" t="s">
        <v>90</v>
      </c>
      <c r="E39" s="37" t="s">
        <v>29</v>
      </c>
      <c r="F39" s="23" t="s">
        <v>17</v>
      </c>
      <c r="G39" s="24">
        <v>0.650636574074074</v>
      </c>
      <c r="H39" s="25">
        <f t="shared" si="0"/>
        <v>0.10555555555555551</v>
      </c>
      <c r="I39" s="24">
        <f t="shared" si="1"/>
        <v>0.025729166666666692</v>
      </c>
      <c r="J39" s="61"/>
      <c r="K39" s="38"/>
    </row>
    <row r="40" spans="1:11" ht="12.75">
      <c r="A40" s="18">
        <v>35</v>
      </c>
      <c r="B40" s="10" t="s">
        <v>91</v>
      </c>
      <c r="C40" s="11">
        <v>801</v>
      </c>
      <c r="D40" s="54" t="s">
        <v>92</v>
      </c>
      <c r="E40" s="31" t="s">
        <v>23</v>
      </c>
      <c r="F40" s="11"/>
      <c r="G40" s="24">
        <v>0.6507986111111111</v>
      </c>
      <c r="H40" s="25">
        <f t="shared" si="0"/>
        <v>0.10571759259259261</v>
      </c>
      <c r="I40" s="24">
        <f t="shared" si="1"/>
        <v>0.02589120370370379</v>
      </c>
      <c r="J40" s="61"/>
      <c r="K40" s="38"/>
    </row>
    <row r="41" spans="1:11" ht="12.75">
      <c r="A41" s="18">
        <v>36</v>
      </c>
      <c r="B41" s="29" t="s">
        <v>93</v>
      </c>
      <c r="C41" s="20">
        <v>14</v>
      </c>
      <c r="D41" s="28" t="s">
        <v>94</v>
      </c>
      <c r="E41" s="31" t="s">
        <v>23</v>
      </c>
      <c r="F41" s="32" t="s">
        <v>20</v>
      </c>
      <c r="G41" s="24">
        <v>0.6515046296296296</v>
      </c>
      <c r="H41" s="25">
        <f t="shared" si="0"/>
        <v>0.1064236111111111</v>
      </c>
      <c r="I41" s="24">
        <f t="shared" si="1"/>
        <v>0.026597222222222272</v>
      </c>
      <c r="J41" s="61"/>
      <c r="K41" s="62"/>
    </row>
    <row r="42" spans="1:11" ht="12.75">
      <c r="A42" s="18">
        <v>37</v>
      </c>
      <c r="B42" s="19" t="s">
        <v>95</v>
      </c>
      <c r="C42" s="20">
        <v>87</v>
      </c>
      <c r="D42" s="28" t="s">
        <v>96</v>
      </c>
      <c r="E42" s="37" t="s">
        <v>29</v>
      </c>
      <c r="F42" s="23" t="s">
        <v>20</v>
      </c>
      <c r="G42" s="24">
        <v>0.6534375</v>
      </c>
      <c r="H42" s="25">
        <f t="shared" si="0"/>
        <v>0.10835648148148147</v>
      </c>
      <c r="I42" s="24">
        <f t="shared" si="1"/>
        <v>0.02853009259259265</v>
      </c>
      <c r="J42" s="61"/>
      <c r="K42" s="38"/>
    </row>
    <row r="43" spans="1:11" ht="12.75">
      <c r="A43" s="18">
        <v>38</v>
      </c>
      <c r="B43" s="50" t="s">
        <v>97</v>
      </c>
      <c r="C43" s="34">
        <v>189</v>
      </c>
      <c r="D43" s="63"/>
      <c r="E43" s="34" t="s">
        <v>23</v>
      </c>
      <c r="F43" s="55"/>
      <c r="G43" s="24">
        <v>0.6542824074074074</v>
      </c>
      <c r="H43" s="25">
        <f t="shared" si="0"/>
        <v>0.10920138888888886</v>
      </c>
      <c r="I43" s="24">
        <f t="shared" si="1"/>
        <v>0.02937500000000004</v>
      </c>
      <c r="J43" s="61"/>
      <c r="K43" s="38"/>
    </row>
    <row r="44" spans="1:11" ht="12.75">
      <c r="A44" s="18">
        <v>39</v>
      </c>
      <c r="B44" s="10" t="s">
        <v>98</v>
      </c>
      <c r="C44" s="11">
        <v>443</v>
      </c>
      <c r="D44" s="63" t="s">
        <v>99</v>
      </c>
      <c r="E44" s="64" t="s">
        <v>23</v>
      </c>
      <c r="F44" s="34"/>
      <c r="G44" s="24">
        <v>0.654537037037037</v>
      </c>
      <c r="H44" s="25">
        <f t="shared" si="0"/>
        <v>0.1094560185185185</v>
      </c>
      <c r="I44" s="24">
        <f t="shared" si="1"/>
        <v>0.029629629629629672</v>
      </c>
      <c r="J44" s="61"/>
      <c r="K44" s="38"/>
    </row>
    <row r="45" spans="1:11" ht="12.75">
      <c r="A45" s="18">
        <v>40</v>
      </c>
      <c r="B45" s="35" t="s">
        <v>100</v>
      </c>
      <c r="C45" s="36">
        <v>176</v>
      </c>
      <c r="D45" s="21" t="s">
        <v>101</v>
      </c>
      <c r="E45" s="22" t="s">
        <v>16</v>
      </c>
      <c r="F45" s="23" t="s">
        <v>17</v>
      </c>
      <c r="G45" s="24">
        <v>0.6553935185185186</v>
      </c>
      <c r="H45" s="25">
        <f t="shared" si="0"/>
        <v>0.11031250000000004</v>
      </c>
      <c r="I45" s="24">
        <f t="shared" si="1"/>
        <v>0.030486111111111214</v>
      </c>
      <c r="J45" s="61"/>
      <c r="K45" s="38"/>
    </row>
    <row r="46" spans="1:11" ht="12.75">
      <c r="A46" s="18">
        <v>41</v>
      </c>
      <c r="B46" s="29" t="s">
        <v>102</v>
      </c>
      <c r="C46" s="20">
        <v>215</v>
      </c>
      <c r="D46" s="28" t="s">
        <v>103</v>
      </c>
      <c r="E46" s="31" t="s">
        <v>23</v>
      </c>
      <c r="F46" s="32" t="s">
        <v>20</v>
      </c>
      <c r="G46" s="24">
        <v>0.6555555555555556</v>
      </c>
      <c r="H46" s="25">
        <f t="shared" si="0"/>
        <v>0.11047453703703702</v>
      </c>
      <c r="I46" s="24">
        <f t="shared" si="1"/>
        <v>0.030648148148148202</v>
      </c>
      <c r="J46" s="6"/>
      <c r="K46" s="11"/>
    </row>
    <row r="47" spans="1:11" ht="12.75">
      <c r="A47" s="18">
        <v>42</v>
      </c>
      <c r="B47" s="65" t="s">
        <v>104</v>
      </c>
      <c r="C47" s="31">
        <v>59</v>
      </c>
      <c r="D47" s="21" t="s">
        <v>105</v>
      </c>
      <c r="E47" s="31" t="s">
        <v>23</v>
      </c>
      <c r="F47" s="66" t="s">
        <v>17</v>
      </c>
      <c r="G47" s="24">
        <v>0.6582754629629629</v>
      </c>
      <c r="H47" s="25">
        <f t="shared" si="0"/>
        <v>0.11319444444444438</v>
      </c>
      <c r="I47" s="24">
        <f t="shared" si="1"/>
        <v>0.033368055555555554</v>
      </c>
      <c r="J47" s="13"/>
      <c r="K47" s="11"/>
    </row>
    <row r="48" spans="1:11" ht="12.75">
      <c r="A48" s="18">
        <v>43</v>
      </c>
      <c r="B48" s="19" t="s">
        <v>106</v>
      </c>
      <c r="C48" s="20">
        <v>213</v>
      </c>
      <c r="D48" s="28" t="s">
        <v>107</v>
      </c>
      <c r="E48" s="33" t="s">
        <v>26</v>
      </c>
      <c r="F48" s="11"/>
      <c r="G48" s="24">
        <v>0.6584259259259259</v>
      </c>
      <c r="H48" s="25">
        <f t="shared" si="0"/>
        <v>0.11334490740740732</v>
      </c>
      <c r="I48" s="24">
        <f t="shared" si="1"/>
        <v>0.0335185185185185</v>
      </c>
      <c r="J48" s="13"/>
      <c r="K48" s="11"/>
    </row>
    <row r="49" spans="1:11" ht="12.75">
      <c r="A49" s="18">
        <v>44</v>
      </c>
      <c r="B49" s="19" t="s">
        <v>108</v>
      </c>
      <c r="C49" s="20">
        <v>216</v>
      </c>
      <c r="D49" s="28" t="s">
        <v>109</v>
      </c>
      <c r="E49" s="20" t="s">
        <v>16</v>
      </c>
      <c r="F49" s="11"/>
      <c r="G49" s="24">
        <v>0.6584375</v>
      </c>
      <c r="H49" s="25">
        <f t="shared" si="0"/>
        <v>0.11335648148148147</v>
      </c>
      <c r="I49" s="24">
        <f t="shared" si="1"/>
        <v>0.03353009259259265</v>
      </c>
      <c r="J49" s="13"/>
      <c r="K49" s="11"/>
    </row>
    <row r="50" spans="1:11" ht="12.75">
      <c r="A50" s="18">
        <v>45</v>
      </c>
      <c r="B50" s="65" t="s">
        <v>110</v>
      </c>
      <c r="C50" s="31">
        <v>214</v>
      </c>
      <c r="D50" s="21" t="s">
        <v>111</v>
      </c>
      <c r="E50" s="31" t="s">
        <v>23</v>
      </c>
      <c r="F50" s="66" t="s">
        <v>17</v>
      </c>
      <c r="G50" s="24" t="s">
        <v>112</v>
      </c>
      <c r="H50" s="25"/>
      <c r="I50" s="24"/>
      <c r="J50" s="13"/>
      <c r="K50" s="11"/>
    </row>
    <row r="51" spans="1:11" ht="12.75">
      <c r="A51" s="18"/>
      <c r="B51" s="13"/>
      <c r="C51" s="34"/>
      <c r="D51" s="11"/>
      <c r="E51" s="34"/>
      <c r="F51" s="11"/>
      <c r="G51" s="24"/>
      <c r="H51" s="25"/>
      <c r="I51" s="24"/>
      <c r="J51" s="13"/>
      <c r="K51" s="10"/>
    </row>
    <row r="52" spans="1:9" ht="6" customHeight="1">
      <c r="A52" s="51"/>
      <c r="B52" s="10"/>
      <c r="C52" s="11"/>
      <c r="D52" s="67"/>
      <c r="E52" s="67"/>
      <c r="F52" s="67"/>
      <c r="G52" s="8"/>
      <c r="H52" s="25"/>
      <c r="I52" s="24"/>
    </row>
    <row r="53" spans="1:10" s="73" customFormat="1" ht="12">
      <c r="A53" s="63"/>
      <c r="B53" s="63" t="s">
        <v>113</v>
      </c>
      <c r="C53" s="69"/>
      <c r="D53" s="70"/>
      <c r="E53" s="71" t="s">
        <v>114</v>
      </c>
      <c r="F53" s="71"/>
      <c r="G53" s="69"/>
      <c r="H53" s="71"/>
      <c r="I53" s="71"/>
      <c r="J53" s="72"/>
    </row>
    <row r="54" spans="1:10" s="73" customFormat="1" ht="12">
      <c r="A54" s="63"/>
      <c r="B54" s="63" t="s">
        <v>115</v>
      </c>
      <c r="C54" s="69"/>
      <c r="D54" s="71"/>
      <c r="E54" s="74" t="s">
        <v>116</v>
      </c>
      <c r="F54" s="74"/>
      <c r="G54" s="69"/>
      <c r="H54" s="71"/>
      <c r="I54" s="71"/>
      <c r="J54" s="72"/>
    </row>
    <row r="55" spans="1:10" s="73" customFormat="1" ht="12">
      <c r="A55" s="63"/>
      <c r="B55" s="63" t="s">
        <v>117</v>
      </c>
      <c r="C55" s="69"/>
      <c r="D55" s="71"/>
      <c r="E55" s="71" t="s">
        <v>118</v>
      </c>
      <c r="F55" s="71"/>
      <c r="G55" s="69"/>
      <c r="H55" s="71"/>
      <c r="I55" s="71"/>
      <c r="J55" s="75"/>
    </row>
    <row r="56" spans="1:10" s="73" customFormat="1" ht="12">
      <c r="A56" s="63"/>
      <c r="B56" s="63" t="s">
        <v>119</v>
      </c>
      <c r="C56" s="71"/>
      <c r="D56" s="71"/>
      <c r="E56" s="76" t="s">
        <v>120</v>
      </c>
      <c r="F56" s="76"/>
      <c r="G56" s="69"/>
      <c r="H56" s="71"/>
      <c r="I56" s="71"/>
      <c r="J56" s="75"/>
    </row>
    <row r="57" spans="1:10" s="73" customFormat="1" ht="12">
      <c r="A57" s="63"/>
      <c r="B57" s="63" t="s">
        <v>121</v>
      </c>
      <c r="C57" s="71"/>
      <c r="D57" s="71"/>
      <c r="E57" s="77" t="s">
        <v>122</v>
      </c>
      <c r="F57" s="77"/>
      <c r="G57" s="69"/>
      <c r="H57" s="71"/>
      <c r="I57" s="71"/>
      <c r="J57" s="75"/>
    </row>
    <row r="58" spans="1:10" ht="5.25" customHeight="1">
      <c r="A58" s="10"/>
      <c r="B58" s="10"/>
      <c r="C58" s="11"/>
      <c r="D58" s="11"/>
      <c r="E58" s="11"/>
      <c r="F58" s="11"/>
      <c r="G58" s="11"/>
      <c r="H58" s="11"/>
      <c r="I58" s="6"/>
      <c r="J58" s="13"/>
    </row>
    <row r="59" spans="1:10" ht="12.75">
      <c r="A59" s="10"/>
      <c r="C59" s="11"/>
      <c r="D59" s="11"/>
      <c r="F59" s="11"/>
      <c r="G59" s="11"/>
      <c r="H59" s="11"/>
      <c r="I59" s="6"/>
      <c r="J59" s="13"/>
    </row>
    <row r="60" spans="1:10" ht="12.75">
      <c r="A60" s="10"/>
      <c r="C60" s="11"/>
      <c r="D60" s="11"/>
      <c r="F60" s="11"/>
      <c r="G60" s="11"/>
      <c r="H60" s="11"/>
      <c r="I60" s="6"/>
      <c r="J60" s="13"/>
    </row>
    <row r="61" spans="1:10" ht="12.75">
      <c r="A61" s="10"/>
      <c r="C61" s="11"/>
      <c r="D61" s="11"/>
      <c r="E61" s="11"/>
      <c r="F61" s="11"/>
      <c r="G61" s="11"/>
      <c r="H61" s="11"/>
      <c r="I61" s="6"/>
      <c r="J61" s="13"/>
    </row>
    <row r="62" spans="1:10" ht="12.75">
      <c r="A62" s="10"/>
      <c r="C62" s="11"/>
      <c r="D62" s="11"/>
      <c r="E62" s="11"/>
      <c r="F62" s="11"/>
      <c r="G62" s="11"/>
      <c r="H62" s="11"/>
      <c r="I62" s="6"/>
      <c r="J62" s="13"/>
    </row>
    <row r="63" spans="1:10" ht="12.75">
      <c r="A63" s="10"/>
      <c r="C63" s="11"/>
      <c r="D63" s="11"/>
      <c r="E63" s="11"/>
      <c r="F63" s="11"/>
      <c r="G63" s="11"/>
      <c r="H63" s="11"/>
      <c r="I63" s="6"/>
      <c r="J63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famrevi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</dc:creator>
  <cp:keywords/>
  <dc:description/>
  <cp:lastModifiedBy>revi</cp:lastModifiedBy>
  <dcterms:created xsi:type="dcterms:W3CDTF">2004-09-21T05:44:17Z</dcterms:created>
  <dcterms:modified xsi:type="dcterms:W3CDTF">2004-09-21T05:45:44Z</dcterms:modified>
  <cp:category/>
  <cp:version/>
  <cp:contentType/>
  <cp:contentStatus/>
</cp:coreProperties>
</file>