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5" windowWidth="12135" windowHeight="12465" tabRatio="500" activeTab="0"/>
  </bookViews>
  <sheets>
    <sheet name="Calcolo S.V.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<sst xmlns="http://schemas.openxmlformats.org/spreadsheetml/2006/main" count="23" uniqueCount="19">
  <si>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   associazione</t>
  </si>
  <si>
    <r>
      <t>|</t>
    </r>
    <r>
      <rPr>
        <b/>
        <sz val="28"/>
        <color indexed="16"/>
        <rFont val="Verdana"/>
        <family val="2"/>
      </rPr>
      <t>|</t>
    </r>
    <r>
      <rPr>
        <b/>
        <sz val="36"/>
        <color indexed="53"/>
        <rFont val="Verdana"/>
        <family val="2"/>
      </rPr>
      <t>|</t>
    </r>
    <r>
      <rPr>
        <b/>
        <sz val="28"/>
        <color indexed="16"/>
        <rFont val="Verdana"/>
        <family val="2"/>
      </rPr>
      <t>vela</t>
    </r>
    <r>
      <rPr>
        <b/>
        <sz val="28"/>
        <color indexed="53"/>
        <rFont val="Verdana"/>
        <family val="2"/>
      </rPr>
      <t>al</t>
    </r>
    <r>
      <rPr>
        <b/>
        <sz val="28"/>
        <color indexed="16"/>
        <rFont val="Verdana"/>
        <family val="2"/>
      </rPr>
      <t>terzo</t>
    </r>
  </si>
  <si>
    <r>
      <t>                                                                     </t>
    </r>
    <r>
      <rPr>
        <b/>
        <sz val="9"/>
        <color indexed="53"/>
        <rFont val="Verdana"/>
        <family val="2"/>
      </rPr>
      <t>venezia</t>
    </r>
  </si>
  <si>
    <t>m</t>
  </si>
  <si>
    <t>AREA:</t>
  </si>
  <si>
    <r>
      <t xml:space="preserve">FORMULA PER IL CALCOLO DELLA </t>
    </r>
    <r>
      <rPr>
        <b/>
        <i/>
        <sz val="14"/>
        <rFont val="Verdana"/>
        <family val="2"/>
      </rPr>
      <t>S.V.</t>
    </r>
    <r>
      <rPr>
        <i/>
        <sz val="14"/>
        <rFont val="Verdana"/>
        <family val="2"/>
      </rPr>
      <t xml:space="preserve"> PER IMBARCAZIONI ARMATE CON VELA AL TERZO</t>
    </r>
  </si>
  <si>
    <t>categoria:</t>
  </si>
  <si>
    <r>
      <t>p</t>
    </r>
    <r>
      <rPr>
        <b/>
        <vertAlign val="subscript"/>
        <sz val="14"/>
        <rFont val="Verdana"/>
        <family val="0"/>
      </rPr>
      <t>1</t>
    </r>
  </si>
  <si>
    <r>
      <t>p</t>
    </r>
    <r>
      <rPr>
        <b/>
        <vertAlign val="subscript"/>
        <sz val="14"/>
        <rFont val="Verdana"/>
        <family val="0"/>
      </rPr>
      <t>2</t>
    </r>
  </si>
  <si>
    <r>
      <t xml:space="preserve">Lungh. Boma </t>
    </r>
    <r>
      <rPr>
        <b/>
        <sz val="14"/>
        <rFont val="Verdana"/>
        <family val="2"/>
      </rPr>
      <t>(A):</t>
    </r>
  </si>
  <si>
    <r>
      <t xml:space="preserve">Lungh. da tèra </t>
    </r>
    <r>
      <rPr>
        <b/>
        <sz val="14"/>
        <rFont val="Verdana"/>
        <family val="2"/>
      </rPr>
      <t>(B):</t>
    </r>
  </si>
  <si>
    <r>
      <t xml:space="preserve">Lungh. diagonale </t>
    </r>
    <r>
      <rPr>
        <b/>
        <sz val="14"/>
        <rFont val="Verdana"/>
        <family val="2"/>
      </rPr>
      <t>(E):</t>
    </r>
  </si>
  <si>
    <r>
      <t xml:space="preserve">Lungh. da fora </t>
    </r>
    <r>
      <rPr>
        <b/>
        <sz val="14"/>
        <rFont val="Verdana"/>
        <family val="2"/>
      </rPr>
      <t>(D):</t>
    </r>
  </si>
  <si>
    <r>
      <t xml:space="preserve">Lungh. picco </t>
    </r>
    <r>
      <rPr>
        <b/>
        <sz val="14"/>
        <rFont val="Verdana"/>
        <family val="2"/>
      </rPr>
      <t>(C):</t>
    </r>
  </si>
  <si>
    <r>
      <t>m</t>
    </r>
    <r>
      <rPr>
        <vertAlign val="superscript"/>
        <sz val="14"/>
        <rFont val="Verdana"/>
        <family val="0"/>
      </rPr>
      <t>2</t>
    </r>
  </si>
  <si>
    <r>
      <t xml:space="preserve">Misurazione Vela </t>
    </r>
    <r>
      <rPr>
        <i/>
        <sz val="12"/>
        <rFont val="Verdana"/>
        <family val="0"/>
      </rPr>
      <t>sanpierota</t>
    </r>
    <r>
      <rPr>
        <sz val="12"/>
        <rFont val="Verdana"/>
        <family val="2"/>
      </rPr>
      <t xml:space="preserve"> VENTO DI VENEZIA di A. &amp; G. VERCIO del 23/10/2009</t>
    </r>
  </si>
  <si>
    <t>G. Vercio (propr.) e A. Dissera ( (CCM)</t>
  </si>
  <si>
    <t>presenti:</t>
  </si>
  <si>
    <t>Gin, Righetti, Pagnacco CD AVT e R. Pajer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</si>
</sst>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2"/>
    </font>
    <font>
      <b/>
      <sz val="14"/>
      <name val="Verdana"/>
      <family val="2"/>
    </font>
    <font>
      <b/>
      <sz val="14"/>
      <color indexed="10"/>
      <name val="Verdana"/>
      <family val="2"/>
    </font>
    <font>
      <b/>
      <sz val="8"/>
      <color indexed="53"/>
      <name val="Verdana"/>
      <family val="2"/>
    </font>
    <font>
      <b/>
      <sz val="36"/>
      <color indexed="53"/>
      <name val="Verdana"/>
      <family val="2"/>
    </font>
    <font>
      <b/>
      <sz val="22"/>
      <color indexed="53"/>
      <name val="Verdana"/>
      <family val="2"/>
    </font>
    <font>
      <b/>
      <sz val="28"/>
      <color indexed="16"/>
      <name val="Verdana"/>
      <family val="2"/>
    </font>
    <font>
      <b/>
      <sz val="28"/>
      <color indexed="53"/>
      <name val="Verdana"/>
      <family val="2"/>
    </font>
    <font>
      <b/>
      <sz val="8"/>
      <color indexed="16"/>
      <name val="Verdana"/>
      <family val="2"/>
    </font>
    <font>
      <b/>
      <sz val="9"/>
      <color indexed="53"/>
      <name val="Verdana"/>
      <family val="2"/>
    </font>
    <font>
      <i/>
      <sz val="14"/>
      <name val="Verdana"/>
      <family val="2"/>
    </font>
    <font>
      <b/>
      <i/>
      <sz val="14"/>
      <name val="Verdana"/>
      <family val="2"/>
    </font>
    <font>
      <sz val="14"/>
      <name val="Verdana"/>
      <family val="0"/>
    </font>
    <font>
      <b/>
      <vertAlign val="subscript"/>
      <sz val="14"/>
      <name val="Verdana"/>
      <family val="0"/>
    </font>
    <font>
      <vertAlign val="superscript"/>
      <sz val="14"/>
      <name val="Verdana"/>
      <family val="0"/>
    </font>
    <font>
      <i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2" fontId="19" fillId="0" borderId="3" xfId="0" applyNumberFormat="1" applyFont="1" applyFill="1" applyBorder="1" applyAlignment="1">
      <alignment/>
    </xf>
    <xf numFmtId="0" fontId="19" fillId="0" borderId="4" xfId="0" applyFont="1" applyBorder="1" applyAlignment="1">
      <alignment/>
    </xf>
    <xf numFmtId="2" fontId="19" fillId="2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9" fillId="3" borderId="5" xfId="0" applyFont="1" applyFill="1" applyBorder="1" applyAlignment="1">
      <alignment/>
    </xf>
    <xf numFmtId="0" fontId="19" fillId="0" borderId="5" xfId="0" applyFont="1" applyFill="1" applyBorder="1" applyAlignment="1">
      <alignment/>
    </xf>
    <xf numFmtId="0" fontId="19" fillId="0" borderId="6" xfId="0" applyFont="1" applyFill="1" applyBorder="1" applyAlignment="1">
      <alignment/>
    </xf>
    <xf numFmtId="0" fontId="19" fillId="2" borderId="7" xfId="0" applyFont="1" applyFill="1" applyBorder="1" applyAlignment="1">
      <alignment horizontal="left"/>
    </xf>
    <xf numFmtId="2" fontId="19" fillId="0" borderId="8" xfId="0" applyNumberFormat="1" applyFont="1" applyFill="1" applyBorder="1" applyAlignment="1">
      <alignment/>
    </xf>
    <xf numFmtId="0" fontId="19" fillId="2" borderId="9" xfId="0" applyFont="1" applyFill="1" applyBorder="1" applyAlignment="1">
      <alignment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0" xfId="0" applyFont="1" applyFill="1" applyBorder="1" applyAlignment="1">
      <alignment horizontal="left"/>
    </xf>
    <xf numFmtId="0" fontId="19" fillId="2" borderId="12" xfId="0" applyFont="1" applyFill="1" applyBorder="1" applyAlignment="1">
      <alignment horizontal="left"/>
    </xf>
    <xf numFmtId="2" fontId="19" fillId="0" borderId="13" xfId="0" applyNumberFormat="1" applyFont="1" applyFill="1" applyBorder="1" applyAlignment="1">
      <alignment/>
    </xf>
    <xf numFmtId="0" fontId="19" fillId="2" borderId="14" xfId="0" applyFont="1" applyFill="1" applyBorder="1" applyAlignment="1">
      <alignment/>
    </xf>
    <xf numFmtId="2" fontId="8" fillId="3" borderId="15" xfId="0" applyNumberFormat="1" applyFont="1" applyFill="1" applyBorder="1" applyAlignment="1">
      <alignment horizontal="center"/>
    </xf>
    <xf numFmtId="0" fontId="19" fillId="3" borderId="6" xfId="0" applyFont="1" applyFill="1" applyBorder="1" applyAlignment="1">
      <alignment/>
    </xf>
    <xf numFmtId="0" fontId="7" fillId="0" borderId="0" xfId="0" applyFont="1" applyAlignment="1">
      <alignment/>
    </xf>
    <xf numFmtId="2" fontId="19" fillId="0" borderId="0" xfId="0" applyNumberFormat="1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1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900000"/>
      </font>
      <border/>
    </dxf>
    <dxf>
      <font>
        <color rgb="FF1FB71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10</xdr:row>
      <xdr:rowOff>28575</xdr:rowOff>
    </xdr:from>
    <xdr:to>
      <xdr:col>4</xdr:col>
      <xdr:colOff>600075</xdr:colOff>
      <xdr:row>31</xdr:row>
      <xdr:rowOff>28575</xdr:rowOff>
    </xdr:to>
    <xdr:grpSp>
      <xdr:nvGrpSpPr>
        <xdr:cNvPr id="1" name="Group 18"/>
        <xdr:cNvGrpSpPr>
          <a:grpSpLocks/>
        </xdr:cNvGrpSpPr>
      </xdr:nvGrpSpPr>
      <xdr:grpSpPr>
        <a:xfrm>
          <a:off x="171450" y="2066925"/>
          <a:ext cx="3171825" cy="4257675"/>
          <a:chOff x="54" y="14"/>
          <a:chExt cx="332" cy="445"/>
        </a:xfrm>
        <a:solidFill>
          <a:srgbClr val="FFFFFF"/>
        </a:solidFill>
      </xdr:grpSpPr>
      <xdr:pic>
        <xdr:nvPicPr>
          <xdr:cNvPr id="2" name="Picture 7" descr="eron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" y="18"/>
            <a:ext cx="331" cy="4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Line 8"/>
          <xdr:cNvSpPr>
            <a:spLocks/>
          </xdr:cNvSpPr>
        </xdr:nvSpPr>
        <xdr:spPr>
          <a:xfrm flipV="1">
            <a:off x="62" y="18"/>
            <a:ext cx="217" cy="289"/>
          </a:xfrm>
          <a:prstGeom prst="line">
            <a:avLst/>
          </a:prstGeom>
          <a:noFill/>
          <a:ln w="9525" cmpd="sng">
            <a:solidFill>
              <a:srgbClr val="DD0806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4" name="Line 9"/>
          <xdr:cNvSpPr>
            <a:spLocks/>
          </xdr:cNvSpPr>
        </xdr:nvSpPr>
        <xdr:spPr>
          <a:xfrm flipV="1">
            <a:off x="92" y="437"/>
            <a:ext cx="288" cy="0"/>
          </a:xfrm>
          <a:prstGeom prst="line">
            <a:avLst/>
          </a:prstGeom>
          <a:noFill/>
          <a:ln w="9525" cmpd="sng">
            <a:solidFill>
              <a:srgbClr val="DD0806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" name="Line 10"/>
          <xdr:cNvSpPr>
            <a:spLocks/>
          </xdr:cNvSpPr>
        </xdr:nvSpPr>
        <xdr:spPr>
          <a:xfrm flipH="1" flipV="1">
            <a:off x="288" y="14"/>
            <a:ext cx="98" cy="416"/>
          </a:xfrm>
          <a:prstGeom prst="line">
            <a:avLst/>
          </a:prstGeom>
          <a:noFill/>
          <a:ln w="9525" cmpd="sng">
            <a:solidFill>
              <a:srgbClr val="DD0806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 flipH="1" flipV="1">
            <a:off x="57" y="315"/>
            <a:ext cx="27" cy="118"/>
          </a:xfrm>
          <a:prstGeom prst="line">
            <a:avLst/>
          </a:prstGeom>
          <a:noFill/>
          <a:ln w="9525" cmpd="sng">
            <a:solidFill>
              <a:srgbClr val="DD0806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224" y="434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DD0806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DD0806"/>
                </a:solidFill>
                <a:latin typeface="Verdana"/>
                <a:ea typeface="Verdana"/>
                <a:cs typeface="Verdana"/>
              </a:rPr>
              <a:t>A</a:t>
            </a:r>
          </a:p>
        </xdr:txBody>
      </xdr:sp>
      <xdr:sp>
        <xdr:nvSpPr>
          <xdr:cNvPr id="8" name="Text Box 13"/>
          <xdr:cNvSpPr txBox="1">
            <a:spLocks noChangeArrowheads="1"/>
          </xdr:cNvSpPr>
        </xdr:nvSpPr>
        <xdr:spPr>
          <a:xfrm>
            <a:off x="58" y="360"/>
            <a:ext cx="25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DD0806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DD0806"/>
                </a:solidFill>
                <a:latin typeface="Verdana"/>
                <a:ea typeface="Verdana"/>
                <a:cs typeface="Verdana"/>
              </a:rPr>
              <a:t>B</a:t>
            </a:r>
          </a:p>
        </xdr:txBody>
      </xdr:sp>
      <xdr:sp>
        <xdr:nvSpPr>
          <xdr:cNvPr id="9" name="Text Box 14"/>
          <xdr:cNvSpPr txBox="1">
            <a:spLocks noChangeArrowheads="1"/>
          </xdr:cNvSpPr>
        </xdr:nvSpPr>
        <xdr:spPr>
          <a:xfrm>
            <a:off x="150" y="157"/>
            <a:ext cx="24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DD0806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DD0806"/>
                </a:solidFill>
                <a:latin typeface="Verdana"/>
                <a:ea typeface="Verdana"/>
                <a:cs typeface="Verdana"/>
              </a:rPr>
              <a:t>C</a:t>
            </a:r>
          </a:p>
        </xdr:txBody>
      </xdr:sp>
      <xdr:sp>
        <xdr:nvSpPr>
          <xdr:cNvPr id="10" name="Text Box 15"/>
          <xdr:cNvSpPr txBox="1">
            <a:spLocks noChangeArrowheads="1"/>
          </xdr:cNvSpPr>
        </xdr:nvSpPr>
        <xdr:spPr>
          <a:xfrm>
            <a:off x="330" y="226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DD0806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DD0806"/>
                </a:solidFill>
                <a:latin typeface="Verdana"/>
                <a:ea typeface="Verdana"/>
                <a:cs typeface="Verdana"/>
              </a:rPr>
              <a:t>D</a:t>
            </a:r>
          </a:p>
        </xdr:txBody>
      </xdr:sp>
      <xdr:sp>
        <xdr:nvSpPr>
          <xdr:cNvPr id="11" name="Line 16"/>
          <xdr:cNvSpPr>
            <a:spLocks/>
          </xdr:cNvSpPr>
        </xdr:nvSpPr>
        <xdr:spPr>
          <a:xfrm>
            <a:off x="69" y="312"/>
            <a:ext cx="309" cy="116"/>
          </a:xfrm>
          <a:prstGeom prst="line">
            <a:avLst/>
          </a:prstGeom>
          <a:noFill/>
          <a:ln w="9525" cmpd="sng">
            <a:solidFill>
              <a:srgbClr val="DD0806"/>
            </a:solidFill>
            <a:headEnd type="oval"/>
            <a:tailEnd type="oval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2" name="Text Box 17"/>
          <xdr:cNvSpPr txBox="1">
            <a:spLocks noChangeArrowheads="1"/>
          </xdr:cNvSpPr>
        </xdr:nvSpPr>
        <xdr:spPr>
          <a:xfrm>
            <a:off x="189" y="351"/>
            <a:ext cx="25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DD0806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DD0806"/>
                </a:solidFill>
                <a:latin typeface="Verdana"/>
                <a:ea typeface="Verdana"/>
                <a:cs typeface="Verdana"/>
              </a:rPr>
              <a:t>E</a:t>
            </a:r>
          </a:p>
        </xdr:txBody>
      </xdr:sp>
    </xdr:grpSp>
    <xdr:clientData/>
  </xdr:twoCellAnchor>
  <xdr:twoCellAnchor editAs="oneCell">
    <xdr:from>
      <xdr:col>5</xdr:col>
      <xdr:colOff>1123950</xdr:colOff>
      <xdr:row>0</xdr:row>
      <xdr:rowOff>47625</xdr:rowOff>
    </xdr:from>
    <xdr:to>
      <xdr:col>5</xdr:col>
      <xdr:colOff>1990725</xdr:colOff>
      <xdr:row>4</xdr:row>
      <xdr:rowOff>123825</xdr:rowOff>
    </xdr:to>
    <xdr:pic>
      <xdr:nvPicPr>
        <xdr:cNvPr id="13" name="Picture 21" descr="av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625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4:K41"/>
  <sheetViews>
    <sheetView showGridLines="0" tabSelected="1" zoomScale="75" zoomScaleNormal="75" workbookViewId="0" topLeftCell="A13">
      <selection activeCell="O17" sqref="O17"/>
    </sheetView>
  </sheetViews>
  <sheetFormatPr defaultColWidth="8.75390625" defaultRowHeight="12.75"/>
  <cols>
    <col min="1" max="5" width="9.00390625" customWidth="1"/>
    <col min="6" max="6" width="28.875" style="0" customWidth="1"/>
    <col min="7" max="7" width="17.375" style="0" bestFit="1" customWidth="1"/>
    <col min="8" max="8" width="4.75390625" style="0" bestFit="1" customWidth="1"/>
    <col min="9" max="9" width="6.75390625" style="0" bestFit="1" customWidth="1"/>
    <col min="10" max="10" width="8.25390625" style="0" bestFit="1" customWidth="1"/>
    <col min="11" max="16384" width="9.00390625" customWidth="1"/>
  </cols>
  <sheetData>
    <row r="4" spans="8:10" ht="12.75">
      <c r="H4" s="6"/>
      <c r="I4" s="6"/>
      <c r="J4" s="6"/>
    </row>
    <row r="6" ht="12.75">
      <c r="F6" s="1" t="s">
        <v>0</v>
      </c>
    </row>
    <row r="7" ht="45.75">
      <c r="F7" s="2" t="s">
        <v>1</v>
      </c>
    </row>
    <row r="8" ht="12.75">
      <c r="F8" s="3" t="s">
        <v>2</v>
      </c>
    </row>
    <row r="11" ht="13.5" thickBot="1"/>
    <row r="12" spans="6:11" ht="18" customHeight="1">
      <c r="F12" s="34" t="s">
        <v>5</v>
      </c>
      <c r="G12" s="35"/>
      <c r="H12" s="35"/>
      <c r="I12" s="35"/>
      <c r="J12" s="35"/>
      <c r="K12" s="36"/>
    </row>
    <row r="13" spans="6:11" ht="17.25" customHeight="1" thickBot="1">
      <c r="F13" s="37"/>
      <c r="G13" s="38"/>
      <c r="H13" s="38"/>
      <c r="I13" s="38"/>
      <c r="J13" s="38"/>
      <c r="K13" s="39"/>
    </row>
    <row r="14" spans="6:11" ht="12.75" customHeight="1">
      <c r="F14" s="4"/>
      <c r="G14" s="4"/>
      <c r="H14" s="4"/>
      <c r="I14" s="4"/>
      <c r="J14" s="4"/>
      <c r="K14" s="5"/>
    </row>
    <row r="15" spans="7:11" ht="12.75" customHeight="1">
      <c r="G15" s="4"/>
      <c r="H15" s="4"/>
      <c r="I15" s="4"/>
      <c r="J15" s="4"/>
      <c r="K15" s="5"/>
    </row>
    <row r="16" spans="6:10" ht="12.75" customHeight="1">
      <c r="F16" s="4"/>
      <c r="G16" s="4"/>
      <c r="H16" s="4"/>
      <c r="I16" s="4"/>
      <c r="J16" s="4"/>
    </row>
    <row r="22" spans="6:10" ht="21.75" thickBot="1">
      <c r="F22" s="7"/>
      <c r="G22" s="7"/>
      <c r="H22" s="7"/>
      <c r="I22" s="8" t="s">
        <v>7</v>
      </c>
      <c r="J22" s="9" t="s">
        <v>8</v>
      </c>
    </row>
    <row r="23" spans="6:10" ht="18">
      <c r="F23" s="17" t="s">
        <v>9</v>
      </c>
      <c r="G23" s="18">
        <v>5.19</v>
      </c>
      <c r="H23" s="19" t="s">
        <v>3</v>
      </c>
      <c r="I23" s="29">
        <f>SUM(G23:G27)/2</f>
        <v>6.3500000000000005</v>
      </c>
      <c r="J23" s="11"/>
    </row>
    <row r="24" spans="6:10" ht="18">
      <c r="F24" s="20"/>
      <c r="G24" s="12"/>
      <c r="H24" s="21"/>
      <c r="I24" s="29"/>
      <c r="J24" s="11"/>
    </row>
    <row r="25" spans="6:10" ht="18">
      <c r="F25" s="22" t="s">
        <v>10</v>
      </c>
      <c r="G25" s="10">
        <v>1.94</v>
      </c>
      <c r="H25" s="21" t="s">
        <v>3</v>
      </c>
      <c r="I25" s="29"/>
      <c r="J25" s="11"/>
    </row>
    <row r="26" spans="6:10" ht="18">
      <c r="F26" s="20"/>
      <c r="G26" s="12"/>
      <c r="H26" s="21"/>
      <c r="I26" s="29"/>
      <c r="J26" s="11"/>
    </row>
    <row r="27" spans="6:10" ht="18">
      <c r="F27" s="22" t="s">
        <v>11</v>
      </c>
      <c r="G27" s="10">
        <v>5.57</v>
      </c>
      <c r="H27" s="21" t="s">
        <v>3</v>
      </c>
      <c r="I27" s="30"/>
      <c r="J27" s="31">
        <f>SUM(G27:G31)/2</f>
        <v>10.355</v>
      </c>
    </row>
    <row r="28" spans="6:10" ht="18">
      <c r="F28" s="20"/>
      <c r="G28" s="12"/>
      <c r="H28" s="21"/>
      <c r="I28" s="13"/>
      <c r="J28" s="32"/>
    </row>
    <row r="29" spans="6:10" ht="18">
      <c r="F29" s="22" t="s">
        <v>12</v>
      </c>
      <c r="G29" s="10">
        <v>8.2</v>
      </c>
      <c r="H29" s="21" t="s">
        <v>3</v>
      </c>
      <c r="I29" s="13"/>
      <c r="J29" s="32"/>
    </row>
    <row r="30" spans="6:10" ht="18">
      <c r="F30" s="20"/>
      <c r="G30" s="12"/>
      <c r="H30" s="21"/>
      <c r="I30" s="13"/>
      <c r="J30" s="32"/>
    </row>
    <row r="31" spans="6:10" ht="18.75" thickBot="1">
      <c r="F31" s="23" t="s">
        <v>13</v>
      </c>
      <c r="G31" s="24">
        <v>6.94</v>
      </c>
      <c r="H31" s="25" t="s">
        <v>3</v>
      </c>
      <c r="I31" s="13"/>
      <c r="J31" s="33"/>
    </row>
    <row r="32" spans="6:10" ht="18.75" thickBot="1">
      <c r="F32" s="7"/>
      <c r="G32" s="7"/>
      <c r="H32" s="7"/>
      <c r="I32" s="7"/>
      <c r="J32" s="7"/>
    </row>
    <row r="33" spans="6:10" ht="21" thickBot="1">
      <c r="F33" s="14" t="s">
        <v>4</v>
      </c>
      <c r="G33" s="26">
        <f>SQRT(I23*(I23-G23)*(I23-G25)*(I23-G27))+SQRT(J27*(J27-G27)*(J27-G29)*(J27-G31))</f>
        <v>24.12931846375995</v>
      </c>
      <c r="H33" s="27" t="s">
        <v>14</v>
      </c>
      <c r="I33" s="7"/>
      <c r="J33" s="7"/>
    </row>
    <row r="34" spans="6:10" ht="18.75" thickBot="1">
      <c r="F34" s="15" t="s">
        <v>6</v>
      </c>
      <c r="G34" s="16" t="str">
        <f>IF(G33&lt;=15.5,"MARRONE (A)",IF(G33&lt;=18,"VERDE (B)",IF(G33&lt;=21,"GIALLA (D)",IF(G33&lt;=25,"BLU (C)",IF(G33&gt;25,"ARANCIO (E)")))))</f>
        <v>BLU (C)</v>
      </c>
      <c r="H34" s="7"/>
      <c r="I34" s="7"/>
      <c r="J34" s="7"/>
    </row>
    <row r="38" ht="15">
      <c r="F38" s="28" t="s">
        <v>15</v>
      </c>
    </row>
    <row r="39" ht="12.75">
      <c r="F39" t="s">
        <v>17</v>
      </c>
    </row>
    <row r="40" ht="12.75">
      <c r="F40" t="s">
        <v>18</v>
      </c>
    </row>
    <row r="41" ht="12.75">
      <c r="F41" t="s">
        <v>16</v>
      </c>
    </row>
  </sheetData>
  <mergeCells count="3">
    <mergeCell ref="I23:I27"/>
    <mergeCell ref="J27:J31"/>
    <mergeCell ref="F12:K13"/>
  </mergeCells>
  <conditionalFormatting sqref="I33">
    <cfRule type="cellIs" priority="1" dxfId="0" operator="lessThanOrEqual" stopIfTrue="1">
      <formula>15.5</formula>
    </cfRule>
    <cfRule type="cellIs" priority="2" dxfId="1" operator="between" stopIfTrue="1">
      <formula>15.5</formula>
      <formula>18</formula>
    </cfRule>
  </conditionalFormatting>
  <printOptions/>
  <pageMargins left="0.75" right="0.75" top="1" bottom="1" header="0.5" footer="0.5"/>
  <pageSetup orientation="portrait" paperSize="9"/>
  <drawing r:id="rId5"/>
  <legacyDrawing r:id="rId4"/>
  <oleObjects>
    <oleObject progId="Equation.3" shapeId="766463" r:id="rId1"/>
    <oleObject progId="Equation.3" shapeId="782025" r:id="rId2"/>
    <oleObject progId="Equation.3" shapeId="78362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studiogin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Gin</dc:creator>
  <cp:keywords/>
  <dc:description/>
  <cp:lastModifiedBy>YGRREVI</cp:lastModifiedBy>
  <cp:lastPrinted>2009-11-25T17:19:36Z</cp:lastPrinted>
  <dcterms:created xsi:type="dcterms:W3CDTF">2009-10-13T16:13:13Z</dcterms:created>
  <dcterms:modified xsi:type="dcterms:W3CDTF">2009-11-25T20:22:40Z</dcterms:modified>
  <cp:category/>
  <cp:version/>
  <cp:contentType/>
  <cp:contentStatus/>
</cp:coreProperties>
</file>